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Enero" sheetId="4" r:id="rId1"/>
  </sheets>
  <definedNames>
    <definedName name="_xlnm._FilterDatabase" localSheetId="0" hidden="1">Enero!$A$11:$K$34</definedName>
  </definedNames>
  <calcPr calcId="144525"/>
</workbook>
</file>

<file path=xl/calcChain.xml><?xml version="1.0" encoding="utf-8"?>
<calcChain xmlns="http://schemas.openxmlformats.org/spreadsheetml/2006/main">
  <c r="K14" i="4" l="1"/>
  <c r="F3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C34" i="4"/>
  <c r="J34" i="4"/>
  <c r="I34" i="4"/>
  <c r="H34" i="4"/>
  <c r="G34" i="4"/>
  <c r="E34" i="4"/>
  <c r="D34" i="4"/>
  <c r="K34" i="4" l="1"/>
</calcChain>
</file>

<file path=xl/sharedStrings.xml><?xml version="1.0" encoding="utf-8"?>
<sst xmlns="http://schemas.openxmlformats.org/spreadsheetml/2006/main" count="43" uniqueCount="39">
  <si>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</si>
  <si>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</si>
  <si>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</si>
  <si>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</si>
  <si>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</si>
  <si>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</si>
  <si>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</si>
  <si>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</si>
  <si>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</si>
  <si>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</si>
  <si>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</si>
  <si>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</si>
  <si>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</si>
  <si>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</si>
  <si>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</si>
  <si>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</si>
  <si>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</si>
  <si>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</si>
  <si>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</si>
  <si>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</si>
  <si>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</si>
  <si>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</si>
  <si>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</si>
  <si>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</si>
  <si>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</si>
  <si>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</si>
  <si>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</si>
  <si>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</si>
  <si>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</si>
  <si>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</si>
  <si>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</si>
  <si>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</si>
  <si>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</si>
  <si>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</si>
  <si>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</si>
  <si>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</si>
  <si>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</si>
  <si>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</si>
  <si>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AL MES DE ENERO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</si>
</sst>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0" fontId="13" fillId="0" borderId="2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19050</xdr:rowOff>
    </xdr:to>
    <xdr:pic>
      <xdr:nvPicPr>
        <xdr:cNvPr id="207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2344400" y="19050"/>
          <a:ext cx="27241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6</xdr:row>
      <xdr:rowOff>38100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52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3:M45"/>
  <sheetViews>
    <sheetView tabSelected="1" zoomScaleNormal="125" workbookViewId="0">
      <selection activeCell="M8" sqref="M8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3" max="13" width="13.7109375" bestFit="1" customWidth="1"/>
  </cols>
  <sheetData>
    <row r="3" spans="1:11" ht="16.5" customHeight="1" x14ac:dyDescent="0.25">
      <c r="A3" s="14" t="s">
        <v>21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" customHeight="1" x14ac:dyDescent="0.2">
      <c r="A4" s="15" t="s">
        <v>25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5" customHeight="1" x14ac:dyDescent="0.2">
      <c r="A5" s="22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" customHeight="1" x14ac:dyDescent="0.2"/>
    <row r="8" spans="1:11" x14ac:dyDescent="0.2">
      <c r="A8" s="21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5.75" customHeight="1" x14ac:dyDescent="0.2">
      <c r="K10" s="26" t="s">
        <v>27</v>
      </c>
    </row>
    <row r="11" spans="1:11" x14ac:dyDescent="0.2">
      <c r="A11" s="8" t="s">
        <v>2</v>
      </c>
      <c r="B11" s="18" t="s">
        <v>0</v>
      </c>
      <c r="C11" s="23" t="s">
        <v>30</v>
      </c>
      <c r="D11" s="23" t="s">
        <v>31</v>
      </c>
      <c r="E11" s="23" t="s">
        <v>32</v>
      </c>
      <c r="F11" s="23" t="s">
        <v>36</v>
      </c>
      <c r="G11" s="23" t="s">
        <v>33</v>
      </c>
      <c r="H11" s="23" t="s">
        <v>29</v>
      </c>
      <c r="I11" s="23" t="s">
        <v>34</v>
      </c>
      <c r="J11" s="23" t="s">
        <v>35</v>
      </c>
      <c r="K11" s="23" t="s">
        <v>1</v>
      </c>
    </row>
    <row r="12" spans="1:11" x14ac:dyDescent="0.2">
      <c r="A12" s="9" t="s">
        <v>3</v>
      </c>
      <c r="B12" s="19"/>
      <c r="C12" s="24"/>
      <c r="D12" s="24"/>
      <c r="E12" s="24"/>
      <c r="F12" s="24"/>
      <c r="G12" s="24"/>
      <c r="H12" s="24"/>
      <c r="I12" s="24"/>
      <c r="J12" s="24"/>
      <c r="K12" s="24"/>
    </row>
    <row r="13" spans="1:11" x14ac:dyDescent="0.2">
      <c r="A13" s="10" t="s">
        <v>4</v>
      </c>
      <c r="B13" s="20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2">
      <c r="A14" s="4">
        <v>1</v>
      </c>
      <c r="B14" s="13" t="s">
        <v>6</v>
      </c>
      <c r="C14" s="11">
        <v>3166472.8</v>
      </c>
      <c r="D14" s="11">
        <v>1414041.98</v>
      </c>
      <c r="E14" s="11">
        <v>78577.78</v>
      </c>
      <c r="F14" s="11">
        <v>0</v>
      </c>
      <c r="G14" s="11">
        <v>23756.78</v>
      </c>
      <c r="H14" s="11">
        <v>142296.99</v>
      </c>
      <c r="I14" s="11">
        <v>257864.39</v>
      </c>
      <c r="J14" s="11">
        <v>131694.03</v>
      </c>
      <c r="K14" s="11">
        <f>SUM(C14:J14)</f>
        <v>5214704.75</v>
      </c>
    </row>
    <row r="15" spans="1:11" x14ac:dyDescent="0.2">
      <c r="A15" s="4">
        <v>2</v>
      </c>
      <c r="B15" s="13" t="s">
        <v>7</v>
      </c>
      <c r="C15" s="11">
        <v>2161975.29</v>
      </c>
      <c r="D15" s="11">
        <v>884317.77</v>
      </c>
      <c r="E15" s="11">
        <v>105180.04</v>
      </c>
      <c r="F15" s="11">
        <v>1897.88</v>
      </c>
      <c r="G15" s="11">
        <v>16327.45</v>
      </c>
      <c r="H15" s="11">
        <v>57163.28</v>
      </c>
      <c r="I15" s="11">
        <v>131002.83</v>
      </c>
      <c r="J15" s="11">
        <v>53949.919999999998</v>
      </c>
      <c r="K15" s="11">
        <f t="shared" ref="K15:K33" si="0">SUM(C15:J15)</f>
        <v>3411814.46</v>
      </c>
    </row>
    <row r="16" spans="1:11" x14ac:dyDescent="0.2">
      <c r="A16" s="4">
        <v>3</v>
      </c>
      <c r="B16" s="13" t="s">
        <v>22</v>
      </c>
      <c r="C16" s="11">
        <v>2029735.27</v>
      </c>
      <c r="D16" s="11">
        <v>832898.35</v>
      </c>
      <c r="E16" s="11">
        <v>110095.67999999999</v>
      </c>
      <c r="F16" s="11">
        <v>0</v>
      </c>
      <c r="G16" s="11">
        <v>14601.529999999999</v>
      </c>
      <c r="H16" s="11">
        <v>41803.760000000002</v>
      </c>
      <c r="I16" s="11">
        <v>119347.46</v>
      </c>
      <c r="J16" s="11">
        <v>39496.71</v>
      </c>
      <c r="K16" s="11">
        <f t="shared" si="0"/>
        <v>3187978.76</v>
      </c>
    </row>
    <row r="17" spans="1:13" x14ac:dyDescent="0.2">
      <c r="A17" s="4">
        <v>4</v>
      </c>
      <c r="B17" s="13" t="s">
        <v>23</v>
      </c>
      <c r="C17" s="11">
        <v>2800945.58</v>
      </c>
      <c r="D17" s="11">
        <v>1198597.75</v>
      </c>
      <c r="E17" s="11">
        <v>95059.62</v>
      </c>
      <c r="F17" s="11">
        <v>443.26</v>
      </c>
      <c r="G17" s="11">
        <v>46748.929999999993</v>
      </c>
      <c r="H17" s="11">
        <v>562490.69999999995</v>
      </c>
      <c r="I17" s="11">
        <v>535177.47</v>
      </c>
      <c r="J17" s="11">
        <v>340939.34</v>
      </c>
      <c r="K17" s="11">
        <f t="shared" si="0"/>
        <v>5580402.6499999994</v>
      </c>
    </row>
    <row r="18" spans="1:13" x14ac:dyDescent="0.2">
      <c r="A18" s="4">
        <v>5</v>
      </c>
      <c r="B18" s="13" t="s">
        <v>8</v>
      </c>
      <c r="C18" s="11">
        <v>4065494.72</v>
      </c>
      <c r="D18" s="11">
        <v>1706977.69</v>
      </c>
      <c r="E18" s="11">
        <v>65999.53</v>
      </c>
      <c r="F18" s="11">
        <v>463.34</v>
      </c>
      <c r="G18" s="11">
        <v>31012.839999999997</v>
      </c>
      <c r="H18" s="11">
        <v>280547.95</v>
      </c>
      <c r="I18" s="11">
        <v>415609.46</v>
      </c>
      <c r="J18" s="11">
        <v>241729.05</v>
      </c>
      <c r="K18" s="11">
        <f t="shared" si="0"/>
        <v>6807834.5800000001</v>
      </c>
    </row>
    <row r="19" spans="1:13" x14ac:dyDescent="0.2">
      <c r="A19" s="4">
        <v>6</v>
      </c>
      <c r="B19" s="13" t="s">
        <v>18</v>
      </c>
      <c r="C19" s="11">
        <v>1447416.02</v>
      </c>
      <c r="D19" s="11">
        <v>546474.27</v>
      </c>
      <c r="E19" s="11">
        <v>159107.46</v>
      </c>
      <c r="F19" s="11">
        <v>0</v>
      </c>
      <c r="G19" s="11">
        <v>21013.99</v>
      </c>
      <c r="H19" s="11">
        <v>122463.34</v>
      </c>
      <c r="I19" s="11">
        <v>455460.43</v>
      </c>
      <c r="J19" s="11">
        <v>117470.07</v>
      </c>
      <c r="K19" s="11">
        <f t="shared" si="0"/>
        <v>2869405.58</v>
      </c>
    </row>
    <row r="20" spans="1:13" x14ac:dyDescent="0.2">
      <c r="A20" s="4">
        <v>7</v>
      </c>
      <c r="B20" s="13" t="s">
        <v>19</v>
      </c>
      <c r="C20" s="11">
        <v>1394335.38</v>
      </c>
      <c r="D20" s="11">
        <v>547712.51</v>
      </c>
      <c r="E20" s="11">
        <v>156505.07</v>
      </c>
      <c r="F20" s="11">
        <v>0</v>
      </c>
      <c r="G20" s="11">
        <v>14664.25</v>
      </c>
      <c r="H20" s="11">
        <v>42221.990000000005</v>
      </c>
      <c r="I20" s="11">
        <v>158322.74</v>
      </c>
      <c r="J20" s="11">
        <v>40225.67</v>
      </c>
      <c r="K20" s="11">
        <f t="shared" si="0"/>
        <v>2353987.6100000003</v>
      </c>
    </row>
    <row r="21" spans="1:13" x14ac:dyDescent="0.2">
      <c r="A21" s="4">
        <v>8</v>
      </c>
      <c r="B21" s="13" t="s">
        <v>9</v>
      </c>
      <c r="C21" s="11">
        <v>2791343.44</v>
      </c>
      <c r="D21" s="11">
        <v>1143918.19</v>
      </c>
      <c r="E21" s="11">
        <v>86963.27</v>
      </c>
      <c r="F21" s="11">
        <v>0</v>
      </c>
      <c r="G21" s="11">
        <v>22986.15</v>
      </c>
      <c r="H21" s="11">
        <v>107280.16</v>
      </c>
      <c r="I21" s="11">
        <v>188685.76</v>
      </c>
      <c r="J21" s="11">
        <v>97854.07</v>
      </c>
      <c r="K21" s="11">
        <f t="shared" si="0"/>
        <v>4439031.04</v>
      </c>
    </row>
    <row r="22" spans="1:13" x14ac:dyDescent="0.2">
      <c r="A22" s="4">
        <v>9</v>
      </c>
      <c r="B22" s="13" t="s">
        <v>10</v>
      </c>
      <c r="C22" s="11">
        <v>2455461.1800000002</v>
      </c>
      <c r="D22" s="11">
        <v>1005284.38</v>
      </c>
      <c r="E22" s="11">
        <v>95059.62</v>
      </c>
      <c r="F22" s="11">
        <v>0</v>
      </c>
      <c r="G22" s="11">
        <v>18235.419999999998</v>
      </c>
      <c r="H22" s="11">
        <v>64734</v>
      </c>
      <c r="I22" s="11">
        <v>168092.24</v>
      </c>
      <c r="J22" s="11">
        <v>61460.77</v>
      </c>
      <c r="K22" s="11">
        <f t="shared" si="0"/>
        <v>3868327.61</v>
      </c>
    </row>
    <row r="23" spans="1:13" x14ac:dyDescent="0.2">
      <c r="A23" s="4">
        <v>10</v>
      </c>
      <c r="B23" s="13" t="s">
        <v>17</v>
      </c>
      <c r="C23" s="11">
        <v>1465215.5</v>
      </c>
      <c r="D23" s="11">
        <v>573208.89</v>
      </c>
      <c r="E23" s="11">
        <v>150577.39000000001</v>
      </c>
      <c r="F23" s="11">
        <v>204.57</v>
      </c>
      <c r="G23" s="11">
        <v>15920.080000000002</v>
      </c>
      <c r="H23" s="11">
        <v>48385.89</v>
      </c>
      <c r="I23" s="11">
        <v>172369.04</v>
      </c>
      <c r="J23" s="11">
        <v>46376.83</v>
      </c>
      <c r="K23" s="11">
        <f t="shared" si="0"/>
        <v>2472258.1900000004</v>
      </c>
    </row>
    <row r="24" spans="1:13" x14ac:dyDescent="0.2">
      <c r="A24" s="4">
        <v>11</v>
      </c>
      <c r="B24" s="13" t="s">
        <v>11</v>
      </c>
      <c r="C24" s="11">
        <v>2499915.48</v>
      </c>
      <c r="D24" s="11">
        <v>1058820.3799999999</v>
      </c>
      <c r="E24" s="11">
        <v>94192.15</v>
      </c>
      <c r="F24" s="11">
        <v>0</v>
      </c>
      <c r="G24" s="11">
        <v>19935.43</v>
      </c>
      <c r="H24" s="11">
        <v>129365.83</v>
      </c>
      <c r="I24" s="11">
        <v>328958.99</v>
      </c>
      <c r="J24" s="11">
        <v>122583.15</v>
      </c>
      <c r="K24" s="11">
        <f t="shared" si="0"/>
        <v>4253771.41</v>
      </c>
    </row>
    <row r="25" spans="1:13" x14ac:dyDescent="0.2">
      <c r="A25" s="4">
        <v>12</v>
      </c>
      <c r="B25" s="13" t="s">
        <v>12</v>
      </c>
      <c r="C25" s="11">
        <v>2874389.14</v>
      </c>
      <c r="D25" s="11">
        <v>1191674.4099999999</v>
      </c>
      <c r="E25" s="11">
        <v>83637.990000000005</v>
      </c>
      <c r="F25" s="11">
        <v>0</v>
      </c>
      <c r="G25" s="11">
        <v>18683.07</v>
      </c>
      <c r="H25" s="11">
        <v>84579.21</v>
      </c>
      <c r="I25" s="11">
        <v>183059.12</v>
      </c>
      <c r="J25" s="11">
        <v>80578.039999999994</v>
      </c>
      <c r="K25" s="11">
        <f t="shared" si="0"/>
        <v>4516600.9800000004</v>
      </c>
    </row>
    <row r="26" spans="1:13" x14ac:dyDescent="0.2">
      <c r="A26" s="4">
        <v>13</v>
      </c>
      <c r="B26" s="13" t="s">
        <v>13</v>
      </c>
      <c r="C26" s="11">
        <v>4011635.43</v>
      </c>
      <c r="D26" s="11">
        <v>1687871.02</v>
      </c>
      <c r="E26" s="11">
        <v>65565.8</v>
      </c>
      <c r="F26" s="11">
        <v>0</v>
      </c>
      <c r="G26" s="11">
        <v>23286.25</v>
      </c>
      <c r="H26" s="11">
        <v>154362.5</v>
      </c>
      <c r="I26" s="11">
        <v>236541.64</v>
      </c>
      <c r="J26" s="11">
        <v>144763.07999999999</v>
      </c>
      <c r="K26" s="11">
        <f t="shared" si="0"/>
        <v>6324025.7199999997</v>
      </c>
    </row>
    <row r="27" spans="1:13" x14ac:dyDescent="0.2">
      <c r="A27" s="4">
        <v>14</v>
      </c>
      <c r="B27" s="13" t="s">
        <v>37</v>
      </c>
      <c r="C27" s="11">
        <v>1858470.02</v>
      </c>
      <c r="D27" s="11">
        <v>800490.05</v>
      </c>
      <c r="E27" s="11">
        <v>118481.18</v>
      </c>
      <c r="F27" s="11">
        <v>0</v>
      </c>
      <c r="G27" s="11">
        <v>13592.560000000001</v>
      </c>
      <c r="H27" s="11">
        <v>28633.9</v>
      </c>
      <c r="I27" s="11">
        <v>104720.13</v>
      </c>
      <c r="J27" s="11">
        <v>27057.37</v>
      </c>
      <c r="K27" s="11">
        <f t="shared" si="0"/>
        <v>2951445.2100000004</v>
      </c>
      <c r="M27" s="1"/>
    </row>
    <row r="28" spans="1:13" x14ac:dyDescent="0.2">
      <c r="A28" s="4">
        <v>15</v>
      </c>
      <c r="B28" s="13" t="s">
        <v>28</v>
      </c>
      <c r="C28" s="11">
        <v>2443906.25</v>
      </c>
      <c r="D28" s="11">
        <v>1061913.67</v>
      </c>
      <c r="E28" s="11">
        <v>95059.62</v>
      </c>
      <c r="F28" s="11">
        <v>0</v>
      </c>
      <c r="G28" s="11">
        <v>17281.760000000002</v>
      </c>
      <c r="H28" s="11">
        <v>87186.72</v>
      </c>
      <c r="I28" s="11">
        <v>165092.68</v>
      </c>
      <c r="J28" s="11">
        <v>81989.259999999995</v>
      </c>
      <c r="K28" s="11">
        <f t="shared" si="0"/>
        <v>3952429.96</v>
      </c>
      <c r="M28" s="1"/>
    </row>
    <row r="29" spans="1:13" x14ac:dyDescent="0.2">
      <c r="A29" s="4">
        <v>16</v>
      </c>
      <c r="B29" s="13" t="s">
        <v>26</v>
      </c>
      <c r="C29" s="11">
        <v>7096908.6399999997</v>
      </c>
      <c r="D29" s="11">
        <v>3252527.2</v>
      </c>
      <c r="E29" s="11">
        <v>46192.41</v>
      </c>
      <c r="F29" s="11">
        <v>0</v>
      </c>
      <c r="G29" s="11">
        <v>38372.589999999997</v>
      </c>
      <c r="H29" s="11">
        <v>353033.22</v>
      </c>
      <c r="I29" s="11">
        <v>569163.09</v>
      </c>
      <c r="J29" s="11">
        <v>322993.09000000003</v>
      </c>
      <c r="K29" s="11">
        <f t="shared" si="0"/>
        <v>11679190.24</v>
      </c>
      <c r="M29" s="1"/>
    </row>
    <row r="30" spans="1:13" x14ac:dyDescent="0.2">
      <c r="A30" s="4">
        <v>17</v>
      </c>
      <c r="B30" s="13" t="s">
        <v>14</v>
      </c>
      <c r="C30" s="11">
        <v>3055098.87</v>
      </c>
      <c r="D30" s="11">
        <v>1260477.77</v>
      </c>
      <c r="E30" s="11">
        <v>80601.86</v>
      </c>
      <c r="F30" s="11">
        <v>0</v>
      </c>
      <c r="G30" s="11">
        <v>22440.400000000001</v>
      </c>
      <c r="H30" s="11">
        <v>150802.81000000003</v>
      </c>
      <c r="I30" s="11">
        <v>302236.90999999997</v>
      </c>
      <c r="J30" s="11">
        <v>141739.15</v>
      </c>
      <c r="K30" s="11">
        <f t="shared" si="0"/>
        <v>5013397.7700000014</v>
      </c>
      <c r="M30" s="1"/>
    </row>
    <row r="31" spans="1:13" x14ac:dyDescent="0.2">
      <c r="A31" s="4">
        <v>18</v>
      </c>
      <c r="B31" s="13" t="s">
        <v>5</v>
      </c>
      <c r="C31" s="11">
        <v>32537061.739999998</v>
      </c>
      <c r="D31" s="11">
        <v>14166506.460000001</v>
      </c>
      <c r="E31" s="11">
        <v>26963.599999999999</v>
      </c>
      <c r="F31" s="11">
        <v>16935.189999999999</v>
      </c>
      <c r="G31" s="11">
        <v>125800.89</v>
      </c>
      <c r="H31" s="11">
        <v>2214292.42</v>
      </c>
      <c r="I31" s="11">
        <v>1956681.16</v>
      </c>
      <c r="J31" s="11">
        <v>1294039.75</v>
      </c>
      <c r="K31" s="11">
        <f t="shared" si="0"/>
        <v>52338281.210000001</v>
      </c>
      <c r="M31" s="1"/>
    </row>
    <row r="32" spans="1:13" x14ac:dyDescent="0.2">
      <c r="A32" s="4">
        <v>19</v>
      </c>
      <c r="B32" s="13" t="s">
        <v>15</v>
      </c>
      <c r="C32" s="11">
        <v>3253944.49</v>
      </c>
      <c r="D32" s="11">
        <v>1416206.93</v>
      </c>
      <c r="E32" s="11">
        <v>76119.960000000006</v>
      </c>
      <c r="F32" s="11">
        <v>49.28</v>
      </c>
      <c r="G32" s="11">
        <v>19818.990000000002</v>
      </c>
      <c r="H32" s="11">
        <v>115161.35</v>
      </c>
      <c r="I32" s="11">
        <v>192826.11</v>
      </c>
      <c r="J32" s="11">
        <v>108223.19</v>
      </c>
      <c r="K32" s="11">
        <f t="shared" si="0"/>
        <v>5182350.3000000007</v>
      </c>
      <c r="M32" s="1"/>
    </row>
    <row r="33" spans="1:13" x14ac:dyDescent="0.2">
      <c r="A33" s="4">
        <v>20</v>
      </c>
      <c r="B33" s="13" t="s">
        <v>16</v>
      </c>
      <c r="C33" s="11">
        <v>2785667.86</v>
      </c>
      <c r="D33" s="11">
        <v>1141239.33</v>
      </c>
      <c r="E33" s="11">
        <v>88119.9</v>
      </c>
      <c r="F33" s="11">
        <v>0</v>
      </c>
      <c r="G33" s="11">
        <v>26455.52</v>
      </c>
      <c r="H33" s="11">
        <v>185084.91</v>
      </c>
      <c r="I33" s="11">
        <v>268732.08</v>
      </c>
      <c r="J33" s="11">
        <v>165500.60999999999</v>
      </c>
      <c r="K33" s="11">
        <f t="shared" si="0"/>
        <v>4660800.21</v>
      </c>
      <c r="M33" s="1"/>
    </row>
    <row r="34" spans="1:13" x14ac:dyDescent="0.2">
      <c r="A34" s="16" t="s">
        <v>1</v>
      </c>
      <c r="B34" s="17"/>
      <c r="C34" s="12">
        <f t="shared" ref="C34:J34" si="1">SUM(C14:C33)</f>
        <v>86195393.099999994</v>
      </c>
      <c r="D34" s="12">
        <f t="shared" si="1"/>
        <v>36891159</v>
      </c>
      <c r="E34" s="12">
        <f t="shared" si="1"/>
        <v>1878059.9299999997</v>
      </c>
      <c r="F34" s="12">
        <f>SUM(F14:F33)</f>
        <v>19993.519999999997</v>
      </c>
      <c r="G34" s="12">
        <f t="shared" si="1"/>
        <v>550934.88</v>
      </c>
      <c r="H34" s="12">
        <f t="shared" si="1"/>
        <v>4971890.93</v>
      </c>
      <c r="I34" s="12">
        <f t="shared" si="1"/>
        <v>6909943.7300000014</v>
      </c>
      <c r="J34" s="12">
        <f t="shared" si="1"/>
        <v>3660663.1500000004</v>
      </c>
      <c r="K34" s="12">
        <f t="shared" ref="K34" si="2">SUM(K14:K33)</f>
        <v>141078038.24000001</v>
      </c>
      <c r="M34" s="1"/>
    </row>
    <row r="35" spans="1:13" x14ac:dyDescent="0.2">
      <c r="C35" s="1"/>
      <c r="G35" s="1"/>
      <c r="M35" s="1"/>
    </row>
    <row r="37" spans="1:13" x14ac:dyDescent="0.2">
      <c r="B37" s="5" t="s">
        <v>20</v>
      </c>
      <c r="C37" s="6"/>
      <c r="G37" s="6"/>
      <c r="H37" s="7"/>
      <c r="I37" s="7"/>
      <c r="J37" s="7"/>
    </row>
    <row r="38" spans="1:13" x14ac:dyDescent="0.2">
      <c r="B38" s="5" t="s">
        <v>20</v>
      </c>
      <c r="C38" s="6"/>
      <c r="G38" s="6"/>
      <c r="H38" s="7"/>
      <c r="I38" s="7"/>
      <c r="J38" s="7"/>
    </row>
    <row r="39" spans="1:13" x14ac:dyDescent="0.2">
      <c r="B39" s="5" t="s">
        <v>20</v>
      </c>
      <c r="C39" s="6"/>
      <c r="G39" s="6"/>
      <c r="H39" s="7"/>
      <c r="I39" s="7"/>
      <c r="J39" s="7"/>
    </row>
    <row r="40" spans="1:13" x14ac:dyDescent="0.2">
      <c r="B40" s="5" t="s">
        <v>20</v>
      </c>
      <c r="C40" s="6"/>
      <c r="G40" s="6"/>
      <c r="H40" s="7"/>
      <c r="I40" s="7"/>
      <c r="J40" s="7"/>
    </row>
    <row r="41" spans="1:13" x14ac:dyDescent="0.2">
      <c r="C41" s="6"/>
      <c r="G41" s="7"/>
      <c r="H41" s="7"/>
    </row>
    <row r="42" spans="1:13" x14ac:dyDescent="0.2">
      <c r="C42" s="6"/>
      <c r="G42" s="7"/>
      <c r="H42" s="7"/>
    </row>
    <row r="43" spans="1:13" x14ac:dyDescent="0.2">
      <c r="C43" s="6"/>
      <c r="G43" s="7"/>
      <c r="H43" s="7"/>
    </row>
    <row r="44" spans="1:13" x14ac:dyDescent="0.2">
      <c r="C44" s="6"/>
    </row>
    <row r="45" spans="1:13" x14ac:dyDescent="0.2">
      <c r="C45" s="6"/>
    </row>
  </sheetData>
  <mergeCells count="15">
    <mergeCell ref="A3:K3"/>
    <mergeCell ref="A4:K4"/>
    <mergeCell ref="A34:B34"/>
    <mergeCell ref="B11:B13"/>
    <mergeCell ref="A8:K8"/>
    <mergeCell ref="A5:K5"/>
    <mergeCell ref="J11:J13"/>
    <mergeCell ref="K11:K13"/>
    <mergeCell ref="C11:C13"/>
    <mergeCell ref="D11:D13"/>
    <mergeCell ref="E11:E13"/>
    <mergeCell ref="F11:F13"/>
    <mergeCell ref="G11:G13"/>
    <mergeCell ref="H11:H13"/>
    <mergeCell ref="I11:I13"/>
  </mergeCells>
  <phoneticPr fontId="0" type="noConversion"/>
  <printOptions horizontalCentered="1"/>
  <pageMargins left="0.70866141732283472" right="0.19685039370078741" top="0.98425196850393704" bottom="0.98425196850393704" header="0" footer="0"/>
  <pageSetup scale="93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2016-01-14T22:07:27Z</cp:lastPrinted>
  <dcterms:created xsi:type="dcterms:W3CDTF">2003-08-05T00:29:54Z</dcterms:created>
  <dcterms:modified xsi:type="dcterms:W3CDTF">2017-04-20T19:53:53Z</dcterms:modified>
</cp:coreProperties>
</file>